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<sst xmlns="http://schemas.openxmlformats.org/spreadsheetml/2006/main" count="58" uniqueCount="43">
  <si>
    <t>青海大学财经学院2024年硕士研究生招生调剂考生复试成绩公示</t>
  </si>
  <si>
    <t>序号</t>
  </si>
  <si>
    <t>姓名</t>
  </si>
  <si>
    <t>准考证号码</t>
  </si>
  <si>
    <t>报考专业代码</t>
  </si>
  <si>
    <t>报考专业名称</t>
  </si>
  <si>
    <t>初试成绩
（500 分）</t>
  </si>
  <si>
    <t>复试成绩
（100 分）</t>
  </si>
  <si>
    <t>初试成绩
*50%</t>
  </si>
  <si>
    <t>复试成绩
*50%</t>
  </si>
  <si>
    <t>总成绩</t>
  </si>
  <si>
    <t>备注</t>
  </si>
  <si>
    <t>王鑫</t>
  </si>
  <si>
    <t>102474370413255</t>
  </si>
  <si>
    <t>企业管理</t>
  </si>
  <si>
    <t>伍明珠</t>
  </si>
  <si>
    <t>101454000014700</t>
  </si>
  <si>
    <t>代恒嘉</t>
  </si>
  <si>
    <t>106104120200242</t>
  </si>
  <si>
    <t>朱珠</t>
  </si>
  <si>
    <t>105584140102541</t>
  </si>
  <si>
    <t>张雪</t>
  </si>
  <si>
    <t>102844210226116</t>
  </si>
  <si>
    <t>王梦雪</t>
  </si>
  <si>
    <t>107034613401786</t>
  </si>
  <si>
    <t>南敏</t>
  </si>
  <si>
    <t>115604161412476</t>
  </si>
  <si>
    <t>谭道广</t>
  </si>
  <si>
    <t>105204666620617</t>
  </si>
  <si>
    <t>何孟泽</t>
  </si>
  <si>
    <t>106234120200012</t>
  </si>
  <si>
    <t>马鸿儒</t>
  </si>
  <si>
    <t>技术经济及管理</t>
  </si>
  <si>
    <t>少干计划</t>
  </si>
  <si>
    <t>葛津吟</t>
  </si>
  <si>
    <t>103374210010380</t>
  </si>
  <si>
    <t>未参加</t>
  </si>
  <si>
    <t>邹颖</t>
  </si>
  <si>
    <t>106994611211640</t>
  </si>
  <si>
    <t>崔璨</t>
  </si>
  <si>
    <t>103364411509806</t>
  </si>
  <si>
    <t>路松梅</t>
  </si>
  <si>
    <t>114134220504136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</si>
</sst>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00000_ "/>
    <numFmt numFmtId="178" formatCode="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4"/>
      <color rgb="FF000000"/>
      <name val="Times New Roman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N3" sqref="N3"/>
    </sheetView>
  </sheetViews>
  <sheetFormatPr defaultColWidth="9" defaultRowHeight="13.5"/>
  <cols>
    <col min="1" max="1" width="5.875" customWidth="1"/>
    <col min="2" max="2" width="8" customWidth="1"/>
    <col min="3" max="3" width="19.875" customWidth="1"/>
    <col min="4" max="4" width="11.375" customWidth="1"/>
    <col min="5" max="5" width="11.875" customWidth="1"/>
    <col min="6" max="6" width="13.125" customWidth="1"/>
    <col min="7" max="7" width="13.875" customWidth="1"/>
    <col min="8" max="8" width="12.25" customWidth="1"/>
    <col min="9" max="9" width="11.5" customWidth="1"/>
    <col min="11" max="11" width="13.875" customWidth="1"/>
  </cols>
  <sheetData>
    <row r="1" ht="4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7"/>
      <c r="M1" s="7"/>
    </row>
    <row r="2" ht="56.25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8" t="s">
        <v>10</v>
      </c>
      <c r="K2" s="9" t="s">
        <v>11</v>
      </c>
    </row>
    <row r="3" ht="43" customHeight="1" spans="1:11">
      <c r="A3" s="3">
        <v>1</v>
      </c>
      <c r="B3" s="4" t="s">
        <v>12</v>
      </c>
      <c r="C3" s="3" t="s">
        <v>13</v>
      </c>
      <c r="D3" s="5">
        <v>120202</v>
      </c>
      <c r="E3" s="4" t="s">
        <v>14</v>
      </c>
      <c r="F3" s="3">
        <v>365</v>
      </c>
      <c r="G3" s="6">
        <v>80.75</v>
      </c>
      <c r="H3" s="6">
        <f t="shared" ref="H3:H16" si="0">F3*0.5</f>
        <v>182.5</v>
      </c>
      <c r="I3" s="6">
        <f t="shared" ref="I3:I16" si="1">G3*0.5</f>
        <v>40.375</v>
      </c>
      <c r="J3" s="10">
        <f t="shared" ref="J3:J16" si="2">H3+I3</f>
        <v>222.875</v>
      </c>
      <c r="K3" s="11"/>
    </row>
    <row r="4" ht="43" customHeight="1" spans="1:11">
      <c r="A4" s="3">
        <v>2</v>
      </c>
      <c r="B4" s="4" t="s">
        <v>15</v>
      </c>
      <c r="C4" s="3" t="s">
        <v>16</v>
      </c>
      <c r="D4" s="5">
        <v>120202</v>
      </c>
      <c r="E4" s="4" t="s">
        <v>14</v>
      </c>
      <c r="F4" s="3">
        <v>362</v>
      </c>
      <c r="G4" s="6">
        <v>80.5</v>
      </c>
      <c r="H4" s="6">
        <f t="shared" si="0"/>
        <v>181</v>
      </c>
      <c r="I4" s="6">
        <f t="shared" si="1"/>
        <v>40.25</v>
      </c>
      <c r="J4" s="10">
        <f t="shared" si="2"/>
        <v>221.25</v>
      </c>
      <c r="K4" s="11"/>
    </row>
    <row r="5" ht="43" customHeight="1" spans="1:11">
      <c r="A5" s="3">
        <v>3</v>
      </c>
      <c r="B5" s="4" t="s">
        <v>17</v>
      </c>
      <c r="C5" s="3" t="s">
        <v>18</v>
      </c>
      <c r="D5" s="5">
        <v>120202</v>
      </c>
      <c r="E5" s="4" t="s">
        <v>14</v>
      </c>
      <c r="F5" s="3">
        <v>346</v>
      </c>
      <c r="G5" s="6">
        <v>91.4166666666667</v>
      </c>
      <c r="H5" s="6">
        <f t="shared" si="0"/>
        <v>173</v>
      </c>
      <c r="I5" s="6">
        <f t="shared" si="1"/>
        <v>45.7083333333333</v>
      </c>
      <c r="J5" s="10">
        <f t="shared" si="2"/>
        <v>218.708333333333</v>
      </c>
      <c r="K5" s="11"/>
    </row>
    <row r="6" ht="43" customHeight="1" spans="1:11">
      <c r="A6" s="3">
        <v>4</v>
      </c>
      <c r="B6" s="4" t="s">
        <v>19</v>
      </c>
      <c r="C6" s="3" t="s">
        <v>20</v>
      </c>
      <c r="D6" s="5">
        <v>120202</v>
      </c>
      <c r="E6" s="4" t="s">
        <v>14</v>
      </c>
      <c r="F6" s="3">
        <v>351</v>
      </c>
      <c r="G6" s="6">
        <v>85.5</v>
      </c>
      <c r="H6" s="6">
        <f t="shared" si="0"/>
        <v>175.5</v>
      </c>
      <c r="I6" s="6">
        <f t="shared" si="1"/>
        <v>42.75</v>
      </c>
      <c r="J6" s="10">
        <f t="shared" si="2"/>
        <v>218.25</v>
      </c>
      <c r="K6" s="11"/>
    </row>
    <row r="7" ht="43" customHeight="1" spans="1:11">
      <c r="A7" s="3">
        <v>5</v>
      </c>
      <c r="B7" s="4" t="s">
        <v>21</v>
      </c>
      <c r="C7" s="3" t="s">
        <v>22</v>
      </c>
      <c r="D7" s="5">
        <v>120202</v>
      </c>
      <c r="E7" s="4" t="s">
        <v>14</v>
      </c>
      <c r="F7" s="3">
        <v>348</v>
      </c>
      <c r="G7" s="6">
        <v>85.0833333333333</v>
      </c>
      <c r="H7" s="6">
        <f t="shared" si="0"/>
        <v>174</v>
      </c>
      <c r="I7" s="6">
        <f t="shared" si="1"/>
        <v>42.5416666666667</v>
      </c>
      <c r="J7" s="10">
        <f t="shared" si="2"/>
        <v>216.541666666667</v>
      </c>
      <c r="K7" s="11"/>
    </row>
    <row r="8" ht="43" customHeight="1" spans="1:11">
      <c r="A8" s="3">
        <v>6</v>
      </c>
      <c r="B8" s="4" t="s">
        <v>23</v>
      </c>
      <c r="C8" s="3" t="s">
        <v>24</v>
      </c>
      <c r="D8" s="5">
        <v>120202</v>
      </c>
      <c r="E8" s="4" t="s">
        <v>14</v>
      </c>
      <c r="F8" s="3">
        <v>345</v>
      </c>
      <c r="G8" s="6">
        <v>83.0833333333333</v>
      </c>
      <c r="H8" s="6">
        <f t="shared" si="0"/>
        <v>172.5</v>
      </c>
      <c r="I8" s="6">
        <f t="shared" si="1"/>
        <v>41.5416666666667</v>
      </c>
      <c r="J8" s="10">
        <f t="shared" si="2"/>
        <v>214.041666666667</v>
      </c>
      <c r="K8" s="11"/>
    </row>
    <row r="9" ht="43" customHeight="1" spans="1:11">
      <c r="A9" s="3">
        <v>7</v>
      </c>
      <c r="B9" s="4" t="s">
        <v>25</v>
      </c>
      <c r="C9" s="3" t="s">
        <v>26</v>
      </c>
      <c r="D9" s="5">
        <v>120202</v>
      </c>
      <c r="E9" s="4" t="s">
        <v>14</v>
      </c>
      <c r="F9" s="3">
        <v>345</v>
      </c>
      <c r="G9" s="6">
        <v>79.25</v>
      </c>
      <c r="H9" s="6">
        <f t="shared" si="0"/>
        <v>172.5</v>
      </c>
      <c r="I9" s="6">
        <f t="shared" si="1"/>
        <v>39.625</v>
      </c>
      <c r="J9" s="10">
        <f t="shared" si="2"/>
        <v>212.125</v>
      </c>
      <c r="K9" s="11"/>
    </row>
    <row r="10" ht="43" customHeight="1" spans="1:11">
      <c r="A10" s="3">
        <v>8</v>
      </c>
      <c r="B10" s="4" t="s">
        <v>27</v>
      </c>
      <c r="C10" s="3" t="s">
        <v>28</v>
      </c>
      <c r="D10" s="5">
        <v>120202</v>
      </c>
      <c r="E10" s="4" t="s">
        <v>14</v>
      </c>
      <c r="F10" s="3">
        <v>345</v>
      </c>
      <c r="G10" s="6">
        <v>78.3333333333333</v>
      </c>
      <c r="H10" s="6">
        <f t="shared" si="0"/>
        <v>172.5</v>
      </c>
      <c r="I10" s="6">
        <f t="shared" si="1"/>
        <v>39.1666666666667</v>
      </c>
      <c r="J10" s="10">
        <f t="shared" si="2"/>
        <v>211.666666666667</v>
      </c>
      <c r="K10" s="11"/>
    </row>
    <row r="11" ht="43" customHeight="1" spans="1:11">
      <c r="A11" s="3">
        <v>9</v>
      </c>
      <c r="B11" s="4" t="s">
        <v>29</v>
      </c>
      <c r="C11" s="3" t="s">
        <v>30</v>
      </c>
      <c r="D11" s="5">
        <v>120202</v>
      </c>
      <c r="E11" s="4" t="s">
        <v>14</v>
      </c>
      <c r="F11" s="3">
        <v>345</v>
      </c>
      <c r="G11" s="6">
        <v>65</v>
      </c>
      <c r="H11" s="6">
        <f t="shared" si="0"/>
        <v>172.5</v>
      </c>
      <c r="I11" s="6">
        <f t="shared" si="1"/>
        <v>32.5</v>
      </c>
      <c r="J11" s="10">
        <f t="shared" si="2"/>
        <v>205</v>
      </c>
      <c r="K11" s="11"/>
    </row>
    <row r="12" ht="43" customHeight="1" spans="1:11">
      <c r="A12" s="3">
        <v>10</v>
      </c>
      <c r="B12" s="4" t="s">
        <v>31</v>
      </c>
      <c r="C12" s="3">
        <v>100794000007811</v>
      </c>
      <c r="D12" s="5">
        <v>120204</v>
      </c>
      <c r="E12" s="4" t="s">
        <v>32</v>
      </c>
      <c r="F12" s="3">
        <v>282</v>
      </c>
      <c r="G12" s="6">
        <v>81.9166666666667</v>
      </c>
      <c r="H12" s="6">
        <f t="shared" si="0"/>
        <v>141</v>
      </c>
      <c r="I12" s="6">
        <f t="shared" si="1"/>
        <v>40.9583333333333</v>
      </c>
      <c r="J12" s="10">
        <f t="shared" si="2"/>
        <v>181.958333333333</v>
      </c>
      <c r="K12" s="12" t="s">
        <v>33</v>
      </c>
    </row>
    <row r="13" ht="43" customHeight="1" spans="1:11">
      <c r="A13" s="3">
        <v>11</v>
      </c>
      <c r="B13" s="4" t="s">
        <v>34</v>
      </c>
      <c r="C13" s="3" t="s">
        <v>35</v>
      </c>
      <c r="D13" s="5">
        <v>120202</v>
      </c>
      <c r="E13" s="4" t="s">
        <v>14</v>
      </c>
      <c r="F13" s="3">
        <v>360</v>
      </c>
      <c r="G13" s="6">
        <v>0</v>
      </c>
      <c r="H13" s="6">
        <f t="shared" si="0"/>
        <v>180</v>
      </c>
      <c r="I13" s="6">
        <f t="shared" si="1"/>
        <v>0</v>
      </c>
      <c r="J13" s="10">
        <f t="shared" si="2"/>
        <v>180</v>
      </c>
      <c r="K13" s="12" t="s">
        <v>36</v>
      </c>
    </row>
    <row r="14" ht="43" customHeight="1" spans="1:11">
      <c r="A14" s="3">
        <v>12</v>
      </c>
      <c r="B14" s="4" t="s">
        <v>37</v>
      </c>
      <c r="C14" s="3" t="s">
        <v>38</v>
      </c>
      <c r="D14" s="5">
        <v>120202</v>
      </c>
      <c r="E14" s="4" t="s">
        <v>14</v>
      </c>
      <c r="F14" s="3">
        <v>359</v>
      </c>
      <c r="G14" s="6">
        <v>0</v>
      </c>
      <c r="H14" s="6">
        <f t="shared" si="0"/>
        <v>179.5</v>
      </c>
      <c r="I14" s="6">
        <f t="shared" si="1"/>
        <v>0</v>
      </c>
      <c r="J14" s="10">
        <f t="shared" si="2"/>
        <v>179.5</v>
      </c>
      <c r="K14" s="12" t="s">
        <v>36</v>
      </c>
    </row>
    <row r="15" ht="43" customHeight="1" spans="1:11">
      <c r="A15" s="3">
        <v>13</v>
      </c>
      <c r="B15" s="4" t="s">
        <v>39</v>
      </c>
      <c r="C15" s="3" t="s">
        <v>40</v>
      </c>
      <c r="D15" s="5">
        <v>120202</v>
      </c>
      <c r="E15" s="4" t="s">
        <v>14</v>
      </c>
      <c r="F15" s="3">
        <v>346</v>
      </c>
      <c r="G15" s="6">
        <v>0</v>
      </c>
      <c r="H15" s="6">
        <f t="shared" si="0"/>
        <v>173</v>
      </c>
      <c r="I15" s="6">
        <f t="shared" si="1"/>
        <v>0</v>
      </c>
      <c r="J15" s="10">
        <f t="shared" si="2"/>
        <v>173</v>
      </c>
      <c r="K15" s="12" t="s">
        <v>36</v>
      </c>
    </row>
    <row r="16" ht="43" customHeight="1" spans="1:11">
      <c r="A16" s="3">
        <v>14</v>
      </c>
      <c r="B16" s="4" t="s">
        <v>41</v>
      </c>
      <c r="C16" s="3" t="s">
        <v>42</v>
      </c>
      <c r="D16" s="5">
        <v>120202</v>
      </c>
      <c r="E16" s="4" t="s">
        <v>14</v>
      </c>
      <c r="F16" s="3">
        <v>345</v>
      </c>
      <c r="G16" s="6">
        <v>0</v>
      </c>
      <c r="H16" s="6">
        <f t="shared" si="0"/>
        <v>172.5</v>
      </c>
      <c r="I16" s="6">
        <f t="shared" si="1"/>
        <v>0</v>
      </c>
      <c r="J16" s="10">
        <f t="shared" si="2"/>
        <v>172.5</v>
      </c>
      <c r="K16" s="12" t="s">
        <v>36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Luck Fairy</cp:lastModifiedBy>
  <dcterms:created xsi:type="dcterms:W3CDTF">2023-05-12T11:15:00Z</dcterms:created>
  <dcterms:modified xsi:type="dcterms:W3CDTF">2024-04-18T09:15:06Z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C292930B99F647949BCE7311178CADE0_12</vt:lpwstr>
  </property>
</Properties>
</file>